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3"/>
  <workbookPr filterPrivacy="1" defaultThemeVersion="124226"/>
  <xr:revisionPtr revIDLastSave="0" documentId="13_ncr:1_{65C21CC8-B1C0-40F5-963B-D302F310ADCA}" xr6:coauthVersionLast="36" xr6:coauthVersionMax="36" xr10:uidLastSave="{00000000-0000-0000-0000-000000000000}"/>
  <bookViews>
    <workbookView xWindow="0" yWindow="0" windowWidth="10560" windowHeight="9300" xr2:uid="{00000000-000D-0000-FFFF-FFFF00000000}"/>
  </bookViews>
  <sheets>
    <sheet name="Сопровод" sheetId="2" r:id="rId1"/>
    <sheet name="ПредШНОР" sheetId="1" r:id="rId2"/>
  </sheets>
  <calcPr calcId="191029"/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  <c r="K8" i="1"/>
  <c r="L8" i="1"/>
  <c r="M8" i="1"/>
  <c r="N8" i="1"/>
  <c r="O8" i="1"/>
  <c r="P8" i="1"/>
  <c r="Q8" i="1"/>
  <c r="R8" i="1"/>
  <c r="S8" i="1"/>
  <c r="T8" i="1"/>
  <c r="U8" i="1"/>
  <c r="V8" i="1"/>
  <c r="D8" i="1"/>
</calcChain>
</file>

<file path=xl/sharedStrings.xml><?xml version="1.0" encoding="utf-8"?>
<sst xmlns="http://schemas.openxmlformats.org/spreadsheetml/2006/main" count="69" uniqueCount="22">
  <si>
    <t>Процедура</t>
  </si>
  <si>
    <t>ОГЭ</t>
  </si>
  <si>
    <t>ЕГЭ</t>
  </si>
  <si>
    <t>ВПР</t>
  </si>
  <si>
    <t>Год</t>
  </si>
  <si>
    <t>Предмет</t>
  </si>
  <si>
    <t>Русский язык</t>
  </si>
  <si>
    <t>Математика</t>
  </si>
  <si>
    <t>Математика профильная</t>
  </si>
  <si>
    <t>Математика базовая</t>
  </si>
  <si>
    <t>Класс</t>
  </si>
  <si>
    <t>АТЕ</t>
  </si>
  <si>
    <t>Код ОО</t>
  </si>
  <si>
    <t>Наименование ОО</t>
  </si>
  <si>
    <t>Доля двоек &gt;= 20%</t>
  </si>
  <si>
    <t>Итого по ОО:</t>
  </si>
  <si>
    <t>Надеждинский муниципальный район</t>
  </si>
  <si>
    <t>МБОУ СОШ № 2 п. Раздольное Надеждинский МР</t>
  </si>
  <si>
    <t>МБОУ СОШ № 6 п. Новый Надеждинский МР</t>
  </si>
  <si>
    <t>Итого по АТЕ:</t>
  </si>
  <si>
    <t>Уважаемые коллеги!</t>
  </si>
  <si>
    <t xml:space="preserve">
В 2025 году в список школ с низкими образовательными результатами (далее – ШНОР), формируемый ФИОКО, вошли 66 образовательных организаций (далее – ОО) Приморского края (в 2024 году таких школ было 53). 
Впервые центром мониторинговых исследований были выявлены школы, попавшие в зону риска (далее – предШНОР). 109 ОО Приморского края показали низкие результаты (результаты оценочных процедур, при которых 20–29,4% от общего числа участников получили отметку «2» (ВПР) по математике (5, 6 класс) и русскому языку (5, 6 класс) или не преодолели минимальный порог, предусмотренный спецификацией оценочной процедуры (ОГЭ (математика, русский язык), ЕГЭ (математика базовая и профильная, русский язык) 
– не менее чем по двум оценочным процедурам в предыдущем учебном году;
– хотя бы по одной оценочной процедуре в каждом из двух предыдущих учебных годов.
Результаты учитывались до пересдач, участники – выпускники текущего года.
На листе "предШНОР" представлен список ОО вашего муниципального образования, попавших в предШНОР в 2025 году.
Для профилактики рисков низких образовательных результатов рекомендуем обратить особое внимание на данные ОО и провести комплексный анализ результатов обучающихся по оценочным процедурам.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</si>
</sst>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>
      <alignment horizontal="left" vertical="center"/>
    </xf>
    <xf numFmtId="0" fontId="0" fillId="0" borderId="1" xfId="0" applyBorder="1"/>
    <xf numFmtId="0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28A52-3B5C-45BE-861B-BD56B4C49E59}">
  <dimension ref="B1:AB2"/>
  <sheetViews>
    <sheetView showGridLines="0" tabSelected="1" workbookViewId="0">
      <selection activeCell="B2" sqref="B2:AB2"/>
    </sheetView>
  </sheetViews>
  <sheetFormatPr defaultRowHeight="15" x14ac:dyDescent="0.25"/>
  <cols>
    <col min="1" max="1" width="2.42578125" customWidth="1"/>
  </cols>
  <sheetData>
    <row r="1" spans="2:28" ht="41.25" customHeight="1" x14ac:dyDescent="0.25">
      <c r="B1" s="12" t="s">
        <v>20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</row>
    <row r="2" spans="2:28" ht="409.5" customHeight="1" x14ac:dyDescent="0.25">
      <c r="B2" s="13" t="s">
        <v>21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</row>
  </sheetData>
  <mergeCells count="2">
    <mergeCell ref="B1:AB1"/>
    <mergeCell ref="B2:AB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workbookViewId="0">
      <selection activeCell="A6" sqref="A6"/>
    </sheetView>
  </sheetViews>
  <sheetFormatPr defaultRowHeight="15" x14ac:dyDescent="0.25"/>
  <cols>
    <col min="1" max="1" width="14.7109375" customWidth="1"/>
    <col min="3" max="3" width="26.7109375" customWidth="1"/>
    <col min="4" max="22" width="6.7109375" customWidth="1"/>
  </cols>
  <sheetData>
    <row r="1" spans="1:22" x14ac:dyDescent="0.25">
      <c r="A1" s="14" t="s">
        <v>0</v>
      </c>
      <c r="B1" s="14"/>
      <c r="C1" s="14"/>
      <c r="D1" s="1" t="s">
        <v>1</v>
      </c>
      <c r="E1" s="1" t="s">
        <v>1</v>
      </c>
      <c r="F1" s="1" t="s">
        <v>2</v>
      </c>
      <c r="G1" s="1" t="s">
        <v>2</v>
      </c>
      <c r="H1" s="1" t="s">
        <v>2</v>
      </c>
      <c r="I1" s="1" t="s">
        <v>3</v>
      </c>
      <c r="J1" s="1" t="s">
        <v>3</v>
      </c>
      <c r="K1" s="1" t="s">
        <v>3</v>
      </c>
      <c r="L1" s="1" t="s">
        <v>3</v>
      </c>
      <c r="M1" s="1" t="s">
        <v>1</v>
      </c>
      <c r="N1" s="1" t="s">
        <v>1</v>
      </c>
      <c r="O1" s="1" t="s">
        <v>2</v>
      </c>
      <c r="P1" s="1" t="s">
        <v>2</v>
      </c>
      <c r="Q1" s="1" t="s">
        <v>2</v>
      </c>
      <c r="R1" s="1" t="s">
        <v>3</v>
      </c>
      <c r="S1" s="1" t="s">
        <v>3</v>
      </c>
      <c r="T1" s="1" t="s">
        <v>3</v>
      </c>
      <c r="U1" s="1" t="s">
        <v>3</v>
      </c>
      <c r="V1" s="2"/>
    </row>
    <row r="2" spans="1:22" x14ac:dyDescent="0.25">
      <c r="A2" s="14" t="s">
        <v>4</v>
      </c>
      <c r="B2" s="14"/>
      <c r="C2" s="14"/>
      <c r="D2" s="1">
        <v>2024</v>
      </c>
      <c r="E2" s="1">
        <v>2024</v>
      </c>
      <c r="F2" s="1">
        <v>2024</v>
      </c>
      <c r="G2" s="1">
        <v>2024</v>
      </c>
      <c r="H2" s="1">
        <v>2024</v>
      </c>
      <c r="I2" s="3">
        <v>2024</v>
      </c>
      <c r="J2" s="3">
        <v>2024</v>
      </c>
      <c r="K2" s="3">
        <v>2024</v>
      </c>
      <c r="L2" s="3">
        <v>2024</v>
      </c>
      <c r="M2" s="1">
        <v>2025</v>
      </c>
      <c r="N2" s="1">
        <v>2025</v>
      </c>
      <c r="O2" s="1">
        <v>2025</v>
      </c>
      <c r="P2" s="1">
        <v>2025</v>
      </c>
      <c r="Q2" s="1">
        <v>2025</v>
      </c>
      <c r="R2" s="3">
        <v>2025</v>
      </c>
      <c r="S2" s="3">
        <v>2025</v>
      </c>
      <c r="T2" s="3">
        <v>2025</v>
      </c>
      <c r="U2" s="3">
        <v>2025</v>
      </c>
      <c r="V2" s="2"/>
    </row>
    <row r="3" spans="1:22" x14ac:dyDescent="0.25">
      <c r="A3" s="14" t="s">
        <v>5</v>
      </c>
      <c r="B3" s="14"/>
      <c r="C3" s="14"/>
      <c r="D3" s="4" t="s">
        <v>6</v>
      </c>
      <c r="E3" s="4" t="s">
        <v>7</v>
      </c>
      <c r="F3" s="4" t="s">
        <v>6</v>
      </c>
      <c r="G3" s="4" t="s">
        <v>8</v>
      </c>
      <c r="H3" s="4" t="s">
        <v>9</v>
      </c>
      <c r="I3" s="5" t="s">
        <v>6</v>
      </c>
      <c r="J3" s="5" t="s">
        <v>6</v>
      </c>
      <c r="K3" s="5" t="s">
        <v>7</v>
      </c>
      <c r="L3" s="5" t="s">
        <v>7</v>
      </c>
      <c r="M3" s="4" t="s">
        <v>6</v>
      </c>
      <c r="N3" s="4" t="s">
        <v>7</v>
      </c>
      <c r="O3" s="4" t="s">
        <v>6</v>
      </c>
      <c r="P3" s="4" t="s">
        <v>8</v>
      </c>
      <c r="Q3" s="4" t="s">
        <v>9</v>
      </c>
      <c r="R3" s="5" t="s">
        <v>6</v>
      </c>
      <c r="S3" s="5" t="s">
        <v>6</v>
      </c>
      <c r="T3" s="5" t="s">
        <v>7</v>
      </c>
      <c r="U3" s="5" t="s">
        <v>7</v>
      </c>
      <c r="V3" s="2"/>
    </row>
    <row r="4" spans="1:22" x14ac:dyDescent="0.25">
      <c r="A4" s="14" t="s">
        <v>10</v>
      </c>
      <c r="B4" s="14"/>
      <c r="C4" s="14"/>
      <c r="D4" s="2">
        <v>9</v>
      </c>
      <c r="E4" s="2">
        <v>9</v>
      </c>
      <c r="F4" s="2">
        <v>11</v>
      </c>
      <c r="G4" s="2">
        <v>11</v>
      </c>
      <c r="H4" s="2">
        <v>11</v>
      </c>
      <c r="I4" s="6">
        <v>5</v>
      </c>
      <c r="J4" s="6">
        <v>6</v>
      </c>
      <c r="K4" s="6">
        <v>5</v>
      </c>
      <c r="L4" s="6">
        <v>6</v>
      </c>
      <c r="M4" s="2">
        <v>9</v>
      </c>
      <c r="N4" s="2">
        <v>9</v>
      </c>
      <c r="O4" s="2">
        <v>11</v>
      </c>
      <c r="P4" s="2">
        <v>11</v>
      </c>
      <c r="Q4" s="2">
        <v>11</v>
      </c>
      <c r="R4" s="6">
        <v>5</v>
      </c>
      <c r="S4" s="6">
        <v>6</v>
      </c>
      <c r="T4" s="6">
        <v>5</v>
      </c>
      <c r="U4" s="6">
        <v>6</v>
      </c>
      <c r="V4" s="2"/>
    </row>
    <row r="5" spans="1:22" x14ac:dyDescent="0.25">
      <c r="A5" s="7" t="s">
        <v>11</v>
      </c>
      <c r="B5" s="7" t="s">
        <v>12</v>
      </c>
      <c r="C5" s="7" t="s">
        <v>13</v>
      </c>
      <c r="D5" s="8" t="s">
        <v>14</v>
      </c>
      <c r="E5" s="8" t="s">
        <v>14</v>
      </c>
      <c r="F5" s="8" t="s">
        <v>14</v>
      </c>
      <c r="G5" s="8" t="s">
        <v>14</v>
      </c>
      <c r="H5" s="8" t="s">
        <v>14</v>
      </c>
      <c r="I5" s="8" t="s">
        <v>14</v>
      </c>
      <c r="J5" s="8" t="s">
        <v>14</v>
      </c>
      <c r="K5" s="8" t="s">
        <v>14</v>
      </c>
      <c r="L5" s="8" t="s">
        <v>14</v>
      </c>
      <c r="M5" s="8" t="s">
        <v>14</v>
      </c>
      <c r="N5" s="8" t="s">
        <v>14</v>
      </c>
      <c r="O5" s="8" t="s">
        <v>14</v>
      </c>
      <c r="P5" s="8" t="s">
        <v>14</v>
      </c>
      <c r="Q5" s="8" t="s">
        <v>14</v>
      </c>
      <c r="R5" s="8" t="s">
        <v>14</v>
      </c>
      <c r="S5" s="8" t="s">
        <v>14</v>
      </c>
      <c r="T5" s="8" t="s">
        <v>14</v>
      </c>
      <c r="U5" s="8" t="s">
        <v>14</v>
      </c>
      <c r="V5" s="9" t="s">
        <v>15</v>
      </c>
    </row>
    <row r="6" spans="1:22" x14ac:dyDescent="0.25">
      <c r="A6" s="10" t="s">
        <v>16</v>
      </c>
      <c r="B6" s="11">
        <v>426</v>
      </c>
      <c r="C6" s="10" t="s">
        <v>17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1</v>
      </c>
      <c r="J6" s="11">
        <v>0</v>
      </c>
      <c r="K6" s="11">
        <v>0</v>
      </c>
      <c r="L6" s="11">
        <v>0</v>
      </c>
      <c r="M6" s="11">
        <v>0</v>
      </c>
      <c r="N6" s="11">
        <v>1</v>
      </c>
      <c r="O6" s="11">
        <v>0</v>
      </c>
      <c r="P6" s="11">
        <v>0</v>
      </c>
      <c r="Q6" s="11">
        <v>1</v>
      </c>
      <c r="R6" s="11">
        <v>0</v>
      </c>
      <c r="S6" s="11">
        <v>0</v>
      </c>
      <c r="T6" s="11">
        <v>0</v>
      </c>
      <c r="U6" s="11">
        <v>0</v>
      </c>
      <c r="V6" s="2">
        <v>3</v>
      </c>
    </row>
    <row r="7" spans="1:22" x14ac:dyDescent="0.25">
      <c r="A7" s="10" t="s">
        <v>16</v>
      </c>
      <c r="B7" s="11">
        <v>430</v>
      </c>
      <c r="C7" s="10" t="s">
        <v>18</v>
      </c>
      <c r="D7" s="11">
        <v>0</v>
      </c>
      <c r="E7" s="11">
        <v>0</v>
      </c>
      <c r="F7" s="11">
        <v>0</v>
      </c>
      <c r="G7" s="11">
        <v>1</v>
      </c>
      <c r="H7" s="11">
        <v>0</v>
      </c>
      <c r="I7" s="11">
        <v>0</v>
      </c>
      <c r="J7" s="11">
        <v>1</v>
      </c>
      <c r="K7" s="11">
        <v>0</v>
      </c>
      <c r="L7" s="11">
        <v>0</v>
      </c>
      <c r="M7" s="11">
        <v>1</v>
      </c>
      <c r="N7" s="11">
        <v>1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1</v>
      </c>
      <c r="V7" s="2">
        <v>5</v>
      </c>
    </row>
    <row r="8" spans="1:22" x14ac:dyDescent="0.25">
      <c r="A8" s="10"/>
      <c r="B8" s="10"/>
      <c r="C8" s="10" t="s">
        <v>19</v>
      </c>
      <c r="D8" s="2">
        <f>SUM(D6:D7)</f>
        <v>0</v>
      </c>
      <c r="E8" s="2">
        <f t="shared" ref="E8:V8" si="0">SUM(E6:E7)</f>
        <v>0</v>
      </c>
      <c r="F8" s="2">
        <f t="shared" si="0"/>
        <v>0</v>
      </c>
      <c r="G8" s="2">
        <f t="shared" si="0"/>
        <v>1</v>
      </c>
      <c r="H8" s="2">
        <f t="shared" si="0"/>
        <v>0</v>
      </c>
      <c r="I8" s="2">
        <f t="shared" si="0"/>
        <v>1</v>
      </c>
      <c r="J8" s="2">
        <f t="shared" si="0"/>
        <v>1</v>
      </c>
      <c r="K8" s="2">
        <f t="shared" si="0"/>
        <v>0</v>
      </c>
      <c r="L8" s="2">
        <f t="shared" si="0"/>
        <v>0</v>
      </c>
      <c r="M8" s="2">
        <f t="shared" si="0"/>
        <v>1</v>
      </c>
      <c r="N8" s="2">
        <f t="shared" si="0"/>
        <v>2</v>
      </c>
      <c r="O8" s="2">
        <f t="shared" si="0"/>
        <v>0</v>
      </c>
      <c r="P8" s="2">
        <f t="shared" si="0"/>
        <v>0</v>
      </c>
      <c r="Q8" s="2">
        <f t="shared" si="0"/>
        <v>1</v>
      </c>
      <c r="R8" s="2">
        <f t="shared" si="0"/>
        <v>0</v>
      </c>
      <c r="S8" s="2">
        <f t="shared" si="0"/>
        <v>0</v>
      </c>
      <c r="T8" s="2">
        <f t="shared" si="0"/>
        <v>0</v>
      </c>
      <c r="U8" s="2">
        <f t="shared" si="0"/>
        <v>1</v>
      </c>
      <c r="V8" s="2">
        <f t="shared" si="0"/>
        <v>8</v>
      </c>
    </row>
  </sheetData>
  <mergeCells count="4">
    <mergeCell ref="A1:C1"/>
    <mergeCell ref="A2:C2"/>
    <mergeCell ref="A3:C3"/>
    <mergeCell ref="A4:C4"/>
  </mergeCells>
  <conditionalFormatting sqref="F6:M6 R6:U7 F7:L7">
    <cfRule type="cellIs" dxfId="9" priority="11" operator="between">
      <formula>30</formula>
      <formula>100</formula>
    </cfRule>
    <cfRule type="cellIs" dxfId="8" priority="12" operator="between">
      <formula>20</formula>
      <formula>29.99</formula>
    </cfRule>
  </conditionalFormatting>
  <conditionalFormatting sqref="O6:Q7">
    <cfRule type="cellIs" dxfId="7" priority="9" operator="between">
      <formula>30</formula>
      <formula>100</formula>
    </cfRule>
    <cfRule type="cellIs" dxfId="6" priority="10" operator="between">
      <formula>20</formula>
      <formula>29.99</formula>
    </cfRule>
  </conditionalFormatting>
  <conditionalFormatting sqref="D6:E7">
    <cfRule type="cellIs" dxfId="5" priority="7" operator="between">
      <formula>20</formula>
      <formula>29.99</formula>
    </cfRule>
    <cfRule type="cellIs" dxfId="4" priority="8" operator="between">
      <formula>30</formula>
      <formula>100</formula>
    </cfRule>
  </conditionalFormatting>
  <conditionalFormatting sqref="N6">
    <cfRule type="cellIs" dxfId="3" priority="5" operator="between">
      <formula>20</formula>
      <formula>29.99</formula>
    </cfRule>
    <cfRule type="cellIs" dxfId="2" priority="6" operator="between">
      <formula>30</formula>
      <formula>100</formula>
    </cfRule>
  </conditionalFormatting>
  <conditionalFormatting sqref="M7:N7">
    <cfRule type="cellIs" dxfId="1" priority="3" operator="between">
      <formula>20</formula>
      <formula>29.99</formula>
    </cfRule>
    <cfRule type="cellIs" dxfId="0" priority="4" operator="between">
      <formula>30</formula>
      <formula>100</formula>
    </cfRule>
  </conditionalFormatting>
  <conditionalFormatting sqref="D6:U7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Сопровод</vt:lpstr>
      <vt:lpstr>ПредШНОР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2026-01-29T01:23:16Z</dcterms:modified>
</cp:coreProperties>
</file>